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<sst xmlns="http://schemas.openxmlformats.org/spreadsheetml/2006/main" count="119" uniqueCount="58">
  <si>
    <t>仮設計画書</t>
  </si>
  <si>
    <t>項目</t>
  </si>
  <si>
    <t>内容</t>
  </si>
  <si>
    <t>工事名称</t>
  </si>
  <si>
    <t>敷地の状況</t>
  </si>
  <si>
    <t>作成者</t>
  </si>
  <si>
    <t>作成日</t>
  </si>
  <si>
    <t>区分は「指定仮設」（発注者が構造・形状を指定したもの）か「任意仮設」（受注者が計画するもの）。計画図は「あり」「なし」、確認は「済」か「該当なし」を入れます。</t>
  </si>
  <si>
    <t>No.</t>
  </si>
  <si>
    <t>区分</t>
  </si>
  <si>
    <t>計画図</t>
  </si>
  <si>
    <t>担当</t>
  </si>
  <si>
    <t>確認</t>
  </si>
  <si>
    <t>仮設事務所・資材置場・機械の置場の配置</t>
  </si>
  <si>
    <t>資材の搬入経路と車両の出入口</t>
  </si>
  <si>
    <t>仮囲い・工事用の標識・保安施設</t>
  </si>
  <si>
    <t>仮設電気・仮設給排水の引き込み</t>
  </si>
  <si>
    <t>揚重機の配置と作業半径</t>
  </si>
  <si>
    <t>足場の計画</t>
  </si>
  <si>
    <t>山留め（土留め）</t>
  </si>
  <si>
    <t>火気の取扱いと消火器の配置</t>
  </si>
  <si>
    <t>仮設物の点検の方法と頻度</t>
  </si>
  <si>
    <t>指定仮設</t>
  </si>
  <si>
    <t>任意仮設</t>
  </si>
  <si>
    <t>計画図なし</t>
  </si>
  <si>
    <t>未確認</t>
  </si>
  <si>
    <t>指定仮設は、図面と仕様書に示された構造・形状を満たす管理が本工事と同じように要ります。任意仮設は受注者の責任で計画し、原則として設計変更の対象になりません（大阪府「施工計画書の作成の手引き」による）。</t>
  </si>
  <si>
    <t>配置の計画（図を貼るか、手で描きます）</t>
  </si>
  <si>
    <t>（仮設計画図：敷地・前面道路・仮囲い・ゲート・仮設事務所・資材置場・揚重機の位置と作業半径・仮設電気の引込み位置）</t>
  </si>
  <si>
    <t>〇〇ビル新築工事</t>
  </si>
  <si>
    <t>前面道路（幅員6m）に接する。北側に隣地の住宅。敷地内に高低差1m</t>
  </si>
  <si>
    <t>株式会社サンプル建設（現場代理人 山田 太郎）</t>
  </si>
  <si>
    <t>あり</t>
  </si>
  <si>
    <t>山田</t>
  </si>
  <si>
    <t>済</t>
  </si>
  <si>
    <t>伊藤</t>
  </si>
  <si>
    <t>なし</t>
  </si>
  <si>
    <t>仮設計画書（共通仮設のチェックつき）</t>
  </si>
  <si>
    <t>配布元</t>
  </si>
  <si>
    <t>施工計画フクロウ（FUKULO／合同会社商陣） https://sekou.fukulo.com/templates/</t>
  </si>
  <si>
    <t>シート構成</t>
  </si>
  <si>
    <t>「記入用」（書き込む欄。工種別の様式は工程や管理項目の見出しを残しています）・「記入例」（書き方の見本）・「説明」の3枚です。</t>
  </si>
  <si>
    <t>使い方</t>
  </si>
  <si>
    <t>工事名称と敷地の状況を書き、9項目ごとに区分・計画図・担当・確認を入れます。下の枠に配置の計画を描くか、図を貼ります。</t>
  </si>
  <si>
    <t>判定の付け方</t>
  </si>
  <si>
    <t>区分ごとの数と「計画図なし」の数を数えます。未確認は、項目が書いてある行のうち、確認が「済」「該当なし」のどちらでもない行の数です。</t>
  </si>
  <si>
    <t>自社に合わせて直すなら</t>
  </si>
  <si>
    <t>項目が足りない工事（構台・仮設道路・仮排水など）は、空いている行に書き足します。未確認の数は、項目の欄が埋まっている行から数えます。</t>
  </si>
  <si>
    <t>気をつけること</t>
  </si>
  <si>
    <t>指定仮設は、図面と仕様書に示された構造・形状を守る必要があります。区分が分からないときは、特記仕様書と設計図で確かめてください。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</si>
  <si>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</si>
  <si>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工事名・日付・数量はすべて架空です。公共工事では、発注者が指定する様式・特記仕様書・監督職員の指示が優先します。提出の要否と記載事項は、契約の図書と発注者の決まりでお確かめください。</t>
  </si>
  <si>
    <t>関係する基準等</t>
  </si>
  <si>
    <t>公共建築工事標準仕様書（建築工事編）令和7年版 1.2.2（総合施工計画書）。共通仮設の項目は山梨県県土整備部営繕課「総合施工計画書作成の手引き」（平成27年3月）の「共通仮設計画」、指定仮設と任意仮設は大阪府都市整備部「施工計画書の作成の手引き」（令和7年2月一部改正）を参考にしています。国土交通省「土木工事共通仕様書（案）」令和7年3月 1-1-1-6 では「施工方法（主要機械、仮設備計画、工事用地等を含む）」が記載事項です。</t>
  </si>
  <si>
    <t>更新日</t>
  </si>
  <si>
    <t>2026年10月24日</t>
  </si>
  <si>
    <t>施工計画フクロウについて</t>
  </si>
  <si>
    <t>施工要領書・工種別の施工計画書・品質管理の計画を、工種ごとの記載例つきの無料テンプレートと解説でまとめた専門サイトです。https://sekou.fukulo.com/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</si>
</sst>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color rgb="FFFFFFFF"/>
      <sz val="10"/>
    </font>
    <font>
      <b/>
      <sz val="10"/>
    </font>
    <font>
      <sz val="10"/>
    </font>
    <font>
      <color rgb="FF4B5563"/>
      <sz val="9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1D4E9E"/>
      </patternFill>
    </fill>
    <fill>
      <patternFill patternType="solid">
        <fgColor rgb="FFEAF0FA"/>
      </patternFill>
    </fill>
    <fill>
      <patternFill patternType="solid">
        <fgColor rgb="FFFFFDF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4" fillId="4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2" t="s">
        <v>2</v>
      </c>
      <c r="D2" s="2"/>
      <c r="E2" s="2"/>
      <c r="F2" s="2"/>
      <c r="G2" s="2"/>
      <c r="H2" s="2"/>
    </row>
    <row r="3" ht="20" customHeight="1" spans="1:8" x14ac:dyDescent="0.25">
      <c r="A3" s="3" t="s">
        <v>3</v>
      </c>
      <c r="B3" s="3"/>
      <c r="C3" s="4"/>
      <c r="D3" s="4"/>
      <c r="E3" s="4"/>
      <c r="F3" s="4"/>
      <c r="G3" s="4"/>
      <c r="H3" s="4"/>
    </row>
    <row r="4" ht="20" customHeight="1" spans="1:8" x14ac:dyDescent="0.25">
      <c r="A4" s="3" t="s">
        <v>4</v>
      </c>
      <c r="B4" s="3"/>
      <c r="C4" s="4"/>
      <c r="D4" s="4"/>
      <c r="E4" s="4"/>
      <c r="F4" s="4"/>
      <c r="G4" s="4"/>
      <c r="H4" s="4"/>
    </row>
    <row r="5" ht="20" customHeight="1" spans="1:8" x14ac:dyDescent="0.25">
      <c r="A5" s="3" t="s">
        <v>5</v>
      </c>
      <c r="B5" s="3"/>
      <c r="C5" s="4"/>
      <c r="D5" s="4"/>
      <c r="E5" s="4"/>
      <c r="F5" s="4"/>
      <c r="G5" s="4"/>
      <c r="H5" s="4"/>
    </row>
    <row r="6" ht="20" customHeight="1" spans="1:8" x14ac:dyDescent="0.25">
      <c r="A6" s="3" t="s">
        <v>6</v>
      </c>
      <c r="B6" s="3"/>
      <c r="C6" s="4"/>
      <c r="D6" s="4"/>
      <c r="E6" s="4"/>
      <c r="F6" s="4"/>
      <c r="G6" s="4"/>
      <c r="H6" s="4"/>
    </row>
    <row r="7" ht="20" customHeight="1" spans="1:8" x14ac:dyDescent="0.25">
      <c r="A7" s="5" t="s">
        <v>7</v>
      </c>
      <c r="B7" s="5"/>
      <c r="C7" s="5"/>
      <c r="D7" s="5"/>
      <c r="E7" s="5"/>
      <c r="F7" s="5"/>
      <c r="G7" s="5"/>
      <c r="H7" s="5"/>
    </row>
    <row r="8" ht="20" customHeight="1" spans="1:8" x14ac:dyDescent="0.25">
      <c r="A8" s="2" t="s">
        <v>8</v>
      </c>
      <c r="B8" s="2" t="s">
        <v>1</v>
      </c>
      <c r="C8" s="2"/>
      <c r="D8" s="2"/>
      <c r="E8" s="2" t="s">
        <v>9</v>
      </c>
      <c r="F8" s="2" t="s">
        <v>10</v>
      </c>
      <c r="G8" s="2" t="s">
        <v>11</v>
      </c>
      <c r="H8" s="2" t="s">
        <v>12</v>
      </c>
    </row>
    <row r="9" ht="36" customHeight="1" spans="1:8" x14ac:dyDescent="0.25">
      <c r="A9" s="6">
        <v>1</v>
      </c>
      <c r="B9" s="6" t="s">
        <v>13</v>
      </c>
      <c r="C9" s="6"/>
      <c r="D9" s="6"/>
      <c r="E9" s="4"/>
      <c r="F9" s="4"/>
      <c r="G9" s="4"/>
      <c r="H9" s="4"/>
    </row>
    <row r="10" ht="20" customHeight="1" spans="1:8" x14ac:dyDescent="0.25">
      <c r="A10" s="6">
        <v>2</v>
      </c>
      <c r="B10" s="6" t="s">
        <v>14</v>
      </c>
      <c r="C10" s="6"/>
      <c r="D10" s="6"/>
      <c r="E10" s="4"/>
      <c r="F10" s="4"/>
      <c r="G10" s="4"/>
      <c r="H10" s="4"/>
    </row>
    <row r="11" ht="20" customHeight="1" spans="1:8" x14ac:dyDescent="0.25">
      <c r="A11" s="6">
        <v>3</v>
      </c>
      <c r="B11" s="6" t="s">
        <v>15</v>
      </c>
      <c r="C11" s="6"/>
      <c r="D11" s="6"/>
      <c r="E11" s="4"/>
      <c r="F11" s="4"/>
      <c r="G11" s="4"/>
      <c r="H11" s="4"/>
    </row>
    <row r="12" ht="20" customHeight="1" spans="1:8" x14ac:dyDescent="0.25">
      <c r="A12" s="6">
        <v>4</v>
      </c>
      <c r="B12" s="6" t="s">
        <v>16</v>
      </c>
      <c r="C12" s="6"/>
      <c r="D12" s="6"/>
      <c r="E12" s="4"/>
      <c r="F12" s="4"/>
      <c r="G12" s="4"/>
      <c r="H12" s="4"/>
    </row>
    <row r="13" ht="20" customHeight="1" spans="1:8" x14ac:dyDescent="0.25">
      <c r="A13" s="6">
        <v>5</v>
      </c>
      <c r="B13" s="6" t="s">
        <v>17</v>
      </c>
      <c r="C13" s="6"/>
      <c r="D13" s="6"/>
      <c r="E13" s="4"/>
      <c r="F13" s="4"/>
      <c r="G13" s="4"/>
      <c r="H13" s="4"/>
    </row>
    <row r="14" ht="20" customHeight="1" spans="1:8" x14ac:dyDescent="0.25">
      <c r="A14" s="6">
        <v>6</v>
      </c>
      <c r="B14" s="6" t="s">
        <v>18</v>
      </c>
      <c r="C14" s="6"/>
      <c r="D14" s="6"/>
      <c r="E14" s="4"/>
      <c r="F14" s="4"/>
      <c r="G14" s="4"/>
      <c r="H14" s="4"/>
    </row>
    <row r="15" ht="20" customHeight="1" spans="1:8" x14ac:dyDescent="0.25">
      <c r="A15" s="6">
        <v>7</v>
      </c>
      <c r="B15" s="6" t="s">
        <v>19</v>
      </c>
      <c r="C15" s="6"/>
      <c r="D15" s="6"/>
      <c r="E15" s="4"/>
      <c r="F15" s="4"/>
      <c r="G15" s="4"/>
      <c r="H15" s="4"/>
    </row>
    <row r="16" ht="20" customHeight="1" spans="1:8" x14ac:dyDescent="0.25">
      <c r="A16" s="6">
        <v>8</v>
      </c>
      <c r="B16" s="6" t="s">
        <v>20</v>
      </c>
      <c r="C16" s="6"/>
      <c r="D16" s="6"/>
      <c r="E16" s="4"/>
      <c r="F16" s="4"/>
      <c r="G16" s="4"/>
      <c r="H16" s="4"/>
    </row>
    <row r="17" ht="20" customHeight="1" spans="1:8" x14ac:dyDescent="0.25">
      <c r="A17" s="6">
        <v>9</v>
      </c>
      <c r="B17" s="6" t="s">
        <v>21</v>
      </c>
      <c r="C17" s="6"/>
      <c r="D17" s="6"/>
      <c r="E17" s="4"/>
      <c r="F17" s="4"/>
      <c r="G17" s="4"/>
      <c r="H17" s="4"/>
    </row>
    <row r="18" ht="20" customHeight="1" spans="1:8" x14ac:dyDescent="0.25">
      <c r="A18" s="6">
        <v>10</v>
      </c>
      <c r="B18" s="6"/>
      <c r="C18" s="6"/>
      <c r="D18" s="6"/>
      <c r="E18" s="4"/>
      <c r="F18" s="4"/>
      <c r="G18" s="4"/>
      <c r="H18" s="4"/>
    </row>
    <row r="19" ht="20" customHeight="1" spans="1:8" x14ac:dyDescent="0.25">
      <c r="A19" s="6">
        <v>11</v>
      </c>
      <c r="B19" s="6"/>
      <c r="C19" s="6"/>
      <c r="D19" s="6"/>
      <c r="E19" s="4"/>
      <c r="F19" s="4"/>
      <c r="G19" s="4"/>
      <c r="H19" s="4"/>
    </row>
    <row r="20" ht="20" customHeight="1" spans="1:8" x14ac:dyDescent="0.25">
      <c r="A20" s="6">
        <v>12</v>
      </c>
      <c r="B20" s="6"/>
      <c r="C20" s="6"/>
      <c r="D20" s="6"/>
      <c r="E20" s="4"/>
      <c r="F20" s="4"/>
      <c r="G20" s="4"/>
      <c r="H20" s="4"/>
    </row>
    <row r="21" ht="20" customHeight="1" x14ac:dyDescent="0.25"/>
    <row r="22" ht="20" customHeight="1" spans="1:8" x14ac:dyDescent="0.25">
      <c r="A22" s="3" t="s">
        <v>22</v>
      </c>
      <c r="B22" s="7">
        <f>COUNTIF(D9:D20,"指定仮設")</f>
        <v>0</v>
      </c>
      <c r="C22" s="3" t="s">
        <v>23</v>
      </c>
      <c r="D22" s="7">
        <f>COUNTIF(D9:D20,"任意仮設")</f>
        <v>0</v>
      </c>
      <c r="E22" s="3" t="s">
        <v>24</v>
      </c>
      <c r="F22" s="7">
        <f>COUNTIF(E9:E20,"なし")</f>
        <v>0</v>
      </c>
      <c r="G22" s="3" t="s">
        <v>25</v>
      </c>
      <c r="H22" s="7">
        <f>COUNTA(B9:B20)-COUNTIF(H9:H20,"済")-COUNTIF(H9:H20,"該当なし")</f>
        <v>0</v>
      </c>
    </row>
    <row r="23" ht="20" customHeight="1" spans="1:8" x14ac:dyDescent="0.25">
      <c r="A23" s="5" t="s">
        <v>26</v>
      </c>
      <c r="B23" s="5"/>
      <c r="C23" s="5"/>
      <c r="D23" s="5"/>
      <c r="E23" s="5"/>
      <c r="F23" s="5"/>
      <c r="G23" s="5"/>
      <c r="H23" s="5"/>
    </row>
    <row r="24" ht="20" customHeight="1" x14ac:dyDescent="0.25"/>
    <row r="25" ht="20" customHeight="1" spans="1:8" x14ac:dyDescent="0.25">
      <c r="A25" s="8" t="s">
        <v>27</v>
      </c>
      <c r="B25" s="8"/>
      <c r="C25" s="8"/>
      <c r="D25" s="8"/>
      <c r="E25" s="8"/>
      <c r="F25" s="8"/>
      <c r="G25" s="8"/>
      <c r="H25" s="8"/>
    </row>
    <row r="26" ht="20" customHeight="1" spans="1:8" x14ac:dyDescent="0.25">
      <c r="A26" s="4" t="s">
        <v>28</v>
      </c>
      <c r="B26" s="4"/>
      <c r="C26" s="4"/>
      <c r="D26" s="4"/>
      <c r="E26" s="4"/>
      <c r="F26" s="4"/>
      <c r="G26" s="4"/>
      <c r="H26" s="4"/>
    </row>
    <row r="27" ht="20" customHeight="1" spans="1:8" x14ac:dyDescent="0.25">
      <c r="A27" s="4"/>
      <c r="B27" s="4"/>
      <c r="C27" s="4"/>
      <c r="D27" s="4"/>
      <c r="E27" s="4"/>
      <c r="F27" s="4"/>
      <c r="G27" s="4"/>
      <c r="H27" s="4"/>
    </row>
    <row r="28" ht="20" customHeight="1" spans="1:8" x14ac:dyDescent="0.25">
      <c r="A28" s="4"/>
      <c r="B28" s="4"/>
      <c r="C28" s="4"/>
      <c r="D28" s="4"/>
      <c r="E28" s="4"/>
      <c r="F28" s="4"/>
      <c r="G28" s="4"/>
      <c r="H28" s="4"/>
    </row>
    <row r="29" ht="20" customHeight="1" spans="1:8" x14ac:dyDescent="0.25">
      <c r="A29" s="4"/>
      <c r="B29" s="4"/>
      <c r="C29" s="4"/>
      <c r="D29" s="4"/>
      <c r="E29" s="4"/>
      <c r="F29" s="4"/>
      <c r="G29" s="4"/>
      <c r="H29" s="4"/>
    </row>
    <row r="30" ht="20" customHeight="1" spans="1:8" x14ac:dyDescent="0.25">
      <c r="A30" s="4"/>
      <c r="B30" s="4"/>
      <c r="C30" s="4"/>
      <c r="D30" s="4"/>
      <c r="E30" s="4"/>
      <c r="F30" s="4"/>
      <c r="G30" s="4"/>
      <c r="H30" s="4"/>
    </row>
    <row r="31" ht="20" customHeight="1" spans="1:8" x14ac:dyDescent="0.25">
      <c r="A31" s="4"/>
      <c r="B31" s="4"/>
      <c r="C31" s="4"/>
      <c r="D31" s="4"/>
      <c r="E31" s="4"/>
      <c r="F31" s="4"/>
      <c r="G31" s="4"/>
      <c r="H31" s="4"/>
    </row>
    <row r="32" ht="20" customHeight="1" spans="1:8" x14ac:dyDescent="0.25">
      <c r="A32" s="4"/>
      <c r="B32" s="4"/>
      <c r="C32" s="4"/>
      <c r="D32" s="4"/>
      <c r="E32" s="4"/>
      <c r="F32" s="4"/>
      <c r="G32" s="4"/>
      <c r="H32" s="4"/>
    </row>
    <row r="33" ht="20" customHeight="1" spans="1:8" x14ac:dyDescent="0.25">
      <c r="A33" s="4"/>
      <c r="B33" s="4"/>
      <c r="C33" s="4"/>
      <c r="D33" s="4"/>
      <c r="E33" s="4"/>
      <c r="F33" s="4"/>
      <c r="G33" s="4"/>
      <c r="H33" s="4"/>
    </row>
    <row r="34" ht="20" customHeight="1" spans="1:8" x14ac:dyDescent="0.25">
      <c r="A34" s="4"/>
      <c r="B34" s="4"/>
      <c r="C34" s="4"/>
      <c r="D34" s="4"/>
      <c r="E34" s="4"/>
      <c r="F34" s="4"/>
      <c r="G34" s="4"/>
      <c r="H34" s="4"/>
    </row>
    <row r="35" ht="20" customHeight="1" spans="1:8" x14ac:dyDescent="0.25">
      <c r="A35" s="4"/>
      <c r="B35" s="4"/>
      <c r="C35" s="4"/>
      <c r="D35" s="4"/>
      <c r="E35" s="4"/>
      <c r="F35" s="4"/>
      <c r="G35" s="4"/>
      <c r="H35" s="4"/>
    </row>
  </sheetData>
  <mergeCells count="28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6:B6"/>
    <mergeCell ref="C6:H6"/>
    <mergeCell ref="A7:H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3:H23"/>
    <mergeCell ref="A25:H25"/>
    <mergeCell ref="A26:H35"/>
  </mergeCells>
  <dataValidations count="2">
    <dataValidation type="list" allowBlank="1" sqref="H10:H20">
      <formula1>"済,該当なし"</formula1>
    </dataValidation>
    <dataValidation type="list" allowBlank="1" sqref="H9:H20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2" t="s">
        <v>2</v>
      </c>
      <c r="D2" s="2"/>
      <c r="E2" s="2"/>
      <c r="F2" s="2"/>
      <c r="G2" s="2"/>
      <c r="H2" s="2"/>
    </row>
    <row r="3" ht="20" customHeight="1" spans="1:8" x14ac:dyDescent="0.25">
      <c r="A3" s="3" t="s">
        <v>3</v>
      </c>
      <c r="B3" s="3"/>
      <c r="C3" s="4" t="s">
        <v>29</v>
      </c>
      <c r="D3" s="4"/>
      <c r="E3" s="4"/>
      <c r="F3" s="4"/>
      <c r="G3" s="4"/>
      <c r="H3" s="4"/>
    </row>
    <row r="4" ht="36" customHeight="1" spans="1:8" x14ac:dyDescent="0.25">
      <c r="A4" s="3" t="s">
        <v>4</v>
      </c>
      <c r="B4" s="3"/>
      <c r="C4" s="4" t="s">
        <v>30</v>
      </c>
      <c r="D4" s="4"/>
      <c r="E4" s="4"/>
      <c r="F4" s="4"/>
      <c r="G4" s="4"/>
      <c r="H4" s="4"/>
    </row>
    <row r="5" ht="20" customHeight="1" spans="1:8" x14ac:dyDescent="0.25">
      <c r="A5" s="3" t="s">
        <v>5</v>
      </c>
      <c r="B5" s="3"/>
      <c r="C5" s="4" t="s">
        <v>31</v>
      </c>
      <c r="D5" s="4"/>
      <c r="E5" s="4"/>
      <c r="F5" s="4"/>
      <c r="G5" s="4"/>
      <c r="H5" s="4"/>
    </row>
    <row r="6" ht="20" customHeight="1" spans="1:8" x14ac:dyDescent="0.25">
      <c r="A6" s="3" t="s">
        <v>6</v>
      </c>
      <c r="B6" s="3"/>
      <c r="C6" s="9">
        <v>46325</v>
      </c>
      <c r="D6" s="9"/>
      <c r="E6" s="9"/>
      <c r="F6" s="9"/>
      <c r="G6" s="9"/>
      <c r="H6" s="9"/>
    </row>
    <row r="7" ht="20" customHeight="1" spans="1:8" x14ac:dyDescent="0.25">
      <c r="A7" s="5" t="s">
        <v>7</v>
      </c>
      <c r="B7" s="5"/>
      <c r="C7" s="5"/>
      <c r="D7" s="5"/>
      <c r="E7" s="5"/>
      <c r="F7" s="5"/>
      <c r="G7" s="5"/>
      <c r="H7" s="5"/>
    </row>
    <row r="8" ht="20" customHeight="1" spans="1:8" x14ac:dyDescent="0.25">
      <c r="A8" s="2" t="s">
        <v>8</v>
      </c>
      <c r="B8" s="2" t="s">
        <v>1</v>
      </c>
      <c r="C8" s="2"/>
      <c r="D8" s="2"/>
      <c r="E8" s="2" t="s">
        <v>9</v>
      </c>
      <c r="F8" s="2" t="s">
        <v>10</v>
      </c>
      <c r="G8" s="2" t="s">
        <v>11</v>
      </c>
      <c r="H8" s="2" t="s">
        <v>12</v>
      </c>
    </row>
    <row r="9" ht="36" customHeight="1" spans="1:8" x14ac:dyDescent="0.25">
      <c r="A9" s="6">
        <v>1</v>
      </c>
      <c r="B9" s="6" t="s">
        <v>13</v>
      </c>
      <c r="C9" s="6"/>
      <c r="D9" s="6"/>
      <c r="E9" s="4" t="s">
        <v>23</v>
      </c>
      <c r="F9" s="4" t="s">
        <v>32</v>
      </c>
      <c r="G9" s="4" t="s">
        <v>33</v>
      </c>
      <c r="H9" s="4" t="s">
        <v>34</v>
      </c>
    </row>
    <row r="10" ht="20" customHeight="1" spans="1:8" x14ac:dyDescent="0.25">
      <c r="A10" s="6">
        <v>2</v>
      </c>
      <c r="B10" s="6" t="s">
        <v>14</v>
      </c>
      <c r="C10" s="6"/>
      <c r="D10" s="6"/>
      <c r="E10" s="4" t="s">
        <v>23</v>
      </c>
      <c r="F10" s="4" t="s">
        <v>32</v>
      </c>
      <c r="G10" s="4" t="s">
        <v>33</v>
      </c>
      <c r="H10" s="4" t="s">
        <v>34</v>
      </c>
    </row>
    <row r="11" ht="20" customHeight="1" spans="1:8" x14ac:dyDescent="0.25">
      <c r="A11" s="6">
        <v>3</v>
      </c>
      <c r="B11" s="6" t="s">
        <v>15</v>
      </c>
      <c r="C11" s="6"/>
      <c r="D11" s="6"/>
      <c r="E11" s="4" t="s">
        <v>23</v>
      </c>
      <c r="F11" s="4" t="s">
        <v>32</v>
      </c>
      <c r="G11" s="4" t="s">
        <v>33</v>
      </c>
      <c r="H11" s="4" t="s">
        <v>34</v>
      </c>
    </row>
    <row r="12" ht="20" customHeight="1" spans="1:8" x14ac:dyDescent="0.25">
      <c r="A12" s="6">
        <v>4</v>
      </c>
      <c r="B12" s="6" t="s">
        <v>16</v>
      </c>
      <c r="C12" s="6"/>
      <c r="D12" s="6"/>
      <c r="E12" s="4" t="s">
        <v>23</v>
      </c>
      <c r="F12" s="4" t="s">
        <v>32</v>
      </c>
      <c r="G12" s="4" t="s">
        <v>35</v>
      </c>
      <c r="H12" s="4" t="s">
        <v>34</v>
      </c>
    </row>
    <row r="13" ht="20" customHeight="1" spans="1:8" x14ac:dyDescent="0.25">
      <c r="A13" s="6">
        <v>5</v>
      </c>
      <c r="B13" s="6" t="s">
        <v>17</v>
      </c>
      <c r="C13" s="6"/>
      <c r="D13" s="6"/>
      <c r="E13" s="4" t="s">
        <v>23</v>
      </c>
      <c r="F13" s="4" t="s">
        <v>32</v>
      </c>
      <c r="G13" s="4" t="s">
        <v>33</v>
      </c>
      <c r="H13" s="4" t="s">
        <v>34</v>
      </c>
    </row>
    <row r="14" ht="20" customHeight="1" spans="1:8" x14ac:dyDescent="0.25">
      <c r="A14" s="6">
        <v>6</v>
      </c>
      <c r="B14" s="6" t="s">
        <v>18</v>
      </c>
      <c r="C14" s="6"/>
      <c r="D14" s="6"/>
      <c r="E14" s="4" t="s">
        <v>23</v>
      </c>
      <c r="F14" s="4" t="s">
        <v>32</v>
      </c>
      <c r="G14" s="4" t="s">
        <v>33</v>
      </c>
      <c r="H14" s="4" t="s">
        <v>34</v>
      </c>
    </row>
    <row r="15" ht="20" customHeight="1" spans="1:8" x14ac:dyDescent="0.25">
      <c r="A15" s="6">
        <v>7</v>
      </c>
      <c r="B15" s="6" t="s">
        <v>19</v>
      </c>
      <c r="C15" s="6"/>
      <c r="D15" s="6"/>
      <c r="E15" s="4" t="s">
        <v>22</v>
      </c>
      <c r="F15" s="4" t="s">
        <v>32</v>
      </c>
      <c r="G15" s="4" t="s">
        <v>33</v>
      </c>
      <c r="H15" s="4" t="s">
        <v>34</v>
      </c>
    </row>
    <row r="16" ht="20" customHeight="1" spans="1:8" x14ac:dyDescent="0.25">
      <c r="A16" s="6">
        <v>8</v>
      </c>
      <c r="B16" s="6" t="s">
        <v>20</v>
      </c>
      <c r="C16" s="6"/>
      <c r="D16" s="6"/>
      <c r="E16" s="4" t="s">
        <v>23</v>
      </c>
      <c r="F16" s="4" t="s">
        <v>36</v>
      </c>
      <c r="G16" s="4" t="s">
        <v>33</v>
      </c>
      <c r="H16" s="4"/>
    </row>
    <row r="17" ht="20" customHeight="1" spans="1:8" x14ac:dyDescent="0.25">
      <c r="A17" s="6">
        <v>9</v>
      </c>
      <c r="B17" s="6" t="s">
        <v>21</v>
      </c>
      <c r="C17" s="6"/>
      <c r="D17" s="6"/>
      <c r="E17" s="4" t="s">
        <v>23</v>
      </c>
      <c r="F17" s="4" t="s">
        <v>36</v>
      </c>
      <c r="G17" s="4" t="s">
        <v>33</v>
      </c>
      <c r="H17" s="4" t="s">
        <v>34</v>
      </c>
    </row>
    <row r="18" ht="20" customHeight="1" x14ac:dyDescent="0.25"/>
    <row r="19" ht="20" customHeight="1" spans="1:8" x14ac:dyDescent="0.25">
      <c r="A19" s="3" t="s">
        <v>22</v>
      </c>
      <c r="B19" s="7">
        <f>COUNTIF(D9:D17,"指定仮設")</f>
        <v>1</v>
      </c>
      <c r="C19" s="3" t="s">
        <v>23</v>
      </c>
      <c r="D19" s="7">
        <f>COUNTIF(D9:D17,"任意仮設")</f>
        <v>8</v>
      </c>
      <c r="E19" s="3" t="s">
        <v>24</v>
      </c>
      <c r="F19" s="7">
        <f>COUNTIF(E9:E17,"なし")</f>
        <v>2</v>
      </c>
      <c r="G19" s="3" t="s">
        <v>25</v>
      </c>
      <c r="H19" s="7">
        <f>COUNTA(B9:B17)-COUNTIF(H9:H17,"済")-COUNTIF(H9:H17,"該当なし")</f>
        <v>1</v>
      </c>
    </row>
    <row r="20" ht="20" customHeight="1" spans="1:8" x14ac:dyDescent="0.25">
      <c r="A20" s="5" t="s">
        <v>26</v>
      </c>
      <c r="B20" s="5"/>
      <c r="C20" s="5"/>
      <c r="D20" s="5"/>
      <c r="E20" s="5"/>
      <c r="F20" s="5"/>
      <c r="G20" s="5"/>
      <c r="H20" s="5"/>
    </row>
    <row r="21" ht="20" customHeight="1" x14ac:dyDescent="0.25"/>
    <row r="22" ht="20" customHeight="1" spans="1:8" x14ac:dyDescent="0.25">
      <c r="A22" s="8" t="s">
        <v>27</v>
      </c>
      <c r="B22" s="8"/>
      <c r="C22" s="8"/>
      <c r="D22" s="8"/>
      <c r="E22" s="8"/>
      <c r="F22" s="8"/>
      <c r="G22" s="8"/>
      <c r="H22" s="8"/>
    </row>
    <row r="23" ht="20" customHeight="1" spans="1:8" x14ac:dyDescent="0.25">
      <c r="A23" s="4" t="s">
        <v>28</v>
      </c>
      <c r="B23" s="4"/>
      <c r="C23" s="4"/>
      <c r="D23" s="4"/>
      <c r="E23" s="4"/>
      <c r="F23" s="4"/>
      <c r="G23" s="4"/>
      <c r="H23" s="4"/>
    </row>
    <row r="24" ht="20" customHeight="1" spans="1:8" x14ac:dyDescent="0.25">
      <c r="A24" s="4"/>
      <c r="B24" s="4"/>
      <c r="C24" s="4"/>
      <c r="D24" s="4"/>
      <c r="E24" s="4"/>
      <c r="F24" s="4"/>
      <c r="G24" s="4"/>
      <c r="H24" s="4"/>
    </row>
    <row r="25" ht="20" customHeight="1" spans="1:8" x14ac:dyDescent="0.25">
      <c r="A25" s="4"/>
      <c r="B25" s="4"/>
      <c r="C25" s="4"/>
      <c r="D25" s="4"/>
      <c r="E25" s="4"/>
      <c r="F25" s="4"/>
      <c r="G25" s="4"/>
      <c r="H25" s="4"/>
    </row>
    <row r="26" ht="20" customHeight="1" spans="1:8" x14ac:dyDescent="0.25">
      <c r="A26" s="4"/>
      <c r="B26" s="4"/>
      <c r="C26" s="4"/>
      <c r="D26" s="4"/>
      <c r="E26" s="4"/>
      <c r="F26" s="4"/>
      <c r="G26" s="4"/>
      <c r="H26" s="4"/>
    </row>
    <row r="27" ht="20" customHeight="1" spans="1:8" x14ac:dyDescent="0.25">
      <c r="A27" s="4"/>
      <c r="B27" s="4"/>
      <c r="C27" s="4"/>
      <c r="D27" s="4"/>
      <c r="E27" s="4"/>
      <c r="F27" s="4"/>
      <c r="G27" s="4"/>
      <c r="H27" s="4"/>
    </row>
    <row r="28" ht="20" customHeight="1" spans="1:8" x14ac:dyDescent="0.25">
      <c r="A28" s="4"/>
      <c r="B28" s="4"/>
      <c r="C28" s="4"/>
      <c r="D28" s="4"/>
      <c r="E28" s="4"/>
      <c r="F28" s="4"/>
      <c r="G28" s="4"/>
      <c r="H28" s="4"/>
    </row>
    <row r="29" ht="20" customHeight="1" spans="1:8" x14ac:dyDescent="0.25">
      <c r="A29" s="4"/>
      <c r="B29" s="4"/>
      <c r="C29" s="4"/>
      <c r="D29" s="4"/>
      <c r="E29" s="4"/>
      <c r="F29" s="4"/>
      <c r="G29" s="4"/>
      <c r="H29" s="4"/>
    </row>
    <row r="30" ht="20" customHeight="1" spans="1:8" x14ac:dyDescent="0.25">
      <c r="A30" s="4"/>
      <c r="B30" s="4"/>
      <c r="C30" s="4"/>
      <c r="D30" s="4"/>
      <c r="E30" s="4"/>
      <c r="F30" s="4"/>
      <c r="G30" s="4"/>
      <c r="H30" s="4"/>
    </row>
    <row r="31" ht="20" customHeight="1" spans="1:8" x14ac:dyDescent="0.25">
      <c r="A31" s="4"/>
      <c r="B31" s="4"/>
      <c r="C31" s="4"/>
      <c r="D31" s="4"/>
      <c r="E31" s="4"/>
      <c r="F31" s="4"/>
      <c r="G31" s="4"/>
      <c r="H31" s="4"/>
    </row>
    <row r="32" ht="20" customHeight="1" spans="1:8" x14ac:dyDescent="0.25">
      <c r="A32" s="4"/>
      <c r="B32" s="4"/>
      <c r="C32" s="4"/>
      <c r="D32" s="4"/>
      <c r="E32" s="4"/>
      <c r="F32" s="4"/>
      <c r="G32" s="4"/>
      <c r="H32" s="4"/>
    </row>
  </sheetData>
  <mergeCells count="25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6:B6"/>
    <mergeCell ref="C6:H6"/>
    <mergeCell ref="A7:H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0:H20"/>
    <mergeCell ref="A22:H22"/>
    <mergeCell ref="A23:H32"/>
  </mergeCells>
  <dataValidations count="2">
    <dataValidation type="list" allowBlank="1" sqref="H10:H17">
      <formula1>"済,該当なし"</formula1>
    </dataValidation>
    <dataValidation type="list" allowBlank="1" sqref="H9:H17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37</v>
      </c>
      <c r="B1" s="1"/>
    </row>
    <row r="2" ht="20" customHeight="1" spans="1:2" x14ac:dyDescent="0.25">
      <c r="A2" s="3" t="s">
        <v>38</v>
      </c>
      <c r="B2" s="6" t="s">
        <v>39</v>
      </c>
    </row>
    <row r="3" ht="20" customHeight="1" spans="1:2" x14ac:dyDescent="0.25">
      <c r="A3" s="3" t="s">
        <v>40</v>
      </c>
      <c r="B3" s="6" t="s">
        <v>41</v>
      </c>
    </row>
    <row r="4" ht="20" customHeight="1" spans="1:2" x14ac:dyDescent="0.25">
      <c r="A4" s="3" t="s">
        <v>42</v>
      </c>
      <c r="B4" s="6" t="s">
        <v>43</v>
      </c>
    </row>
    <row r="5" ht="20" customHeight="1" spans="1:2" x14ac:dyDescent="0.25">
      <c r="A5" s="3" t="s">
        <v>44</v>
      </c>
      <c r="B5" s="6" t="s">
        <v>45</v>
      </c>
    </row>
    <row r="6" ht="20" customHeight="1" spans="1:2" x14ac:dyDescent="0.25">
      <c r="A6" s="3" t="s">
        <v>46</v>
      </c>
      <c r="B6" s="6" t="s">
        <v>47</v>
      </c>
    </row>
    <row r="7" ht="20" customHeight="1" spans="1:2" x14ac:dyDescent="0.25">
      <c r="A7" s="3" t="s">
        <v>48</v>
      </c>
      <c r="B7" s="6" t="s">
        <v>49</v>
      </c>
    </row>
    <row r="8" ht="20" customHeight="1" spans="1:2" x14ac:dyDescent="0.25">
      <c r="A8" s="3" t="s">
        <v>50</v>
      </c>
      <c r="B8" s="6" t="s">
        <v>51</v>
      </c>
    </row>
    <row r="9" ht="20" customHeight="1" spans="1:2" x14ac:dyDescent="0.25">
      <c r="A9" s="3" t="s">
        <v>52</v>
      </c>
      <c r="B9" s="6" t="s">
        <v>53</v>
      </c>
    </row>
    <row r="10" ht="20" customHeight="1" spans="1:2" x14ac:dyDescent="0.25">
      <c r="A10" s="3" t="s">
        <v>54</v>
      </c>
      <c r="B10" s="6" t="s">
        <v>55</v>
      </c>
    </row>
    <row r="11" ht="20" customHeight="1" spans="1:2" x14ac:dyDescent="0.25">
      <c r="A11" s="3" t="s">
        <v>56</v>
      </c>
      <c r="B11" s="6" t="s">
        <v>57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施工計画フクロウ（FUKULO／合同会社商陣）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